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610" yWindow="450" windowWidth="14295" windowHeight="768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11" i="1"/>
  <c r="G11"/>
  <c r="H11"/>
  <c r="I11"/>
  <c r="J11"/>
  <c r="F18"/>
  <c r="G18"/>
  <c r="H18"/>
  <c r="I18"/>
  <c r="J18"/>
  <c r="F19"/>
  <c r="G19"/>
  <c r="H19"/>
  <c r="I19"/>
  <c r="J19"/>
</calcChain>
</file>

<file path=xl/sharedStrings.xml><?xml version="1.0" encoding="utf-8"?>
<sst xmlns="http://schemas.openxmlformats.org/spreadsheetml/2006/main" count="46" uniqueCount="45">
  <si>
    <r>
      <t xml:space="preserve"> </t>
    </r>
    <r>
      <rPr>
        <b/>
        <sz val="11"/>
        <color theme="1"/>
        <rFont val="Times New Roman"/>
        <family val="1"/>
        <charset val="204"/>
      </rPr>
      <t>Итого за ДЕНЬ№ 8</t>
    </r>
  </si>
  <si>
    <t>1-4 класс</t>
  </si>
  <si>
    <t xml:space="preserve">                                    Итого:</t>
  </si>
  <si>
    <t>Хлеб пшеничный</t>
  </si>
  <si>
    <t>хлеб бел.</t>
  </si>
  <si>
    <t>Компот из смеси сухофрукт</t>
  </si>
  <si>
    <t>сладкое</t>
  </si>
  <si>
    <t>Макароные издел. отварные</t>
  </si>
  <si>
    <t>гарнир</t>
  </si>
  <si>
    <t xml:space="preserve">Гуляш </t>
  </si>
  <si>
    <t>2 блюдо</t>
  </si>
  <si>
    <t>Рассольник</t>
  </si>
  <si>
    <t>1 блюдо</t>
  </si>
  <si>
    <t>салат из морской капусты с овощами</t>
  </si>
  <si>
    <t>бн</t>
  </si>
  <si>
    <t>закуска</t>
  </si>
  <si>
    <t>Обед</t>
  </si>
  <si>
    <r>
      <t xml:space="preserve">                                     </t>
    </r>
    <r>
      <rPr>
        <b/>
        <sz val="11"/>
        <color theme="1"/>
        <rFont val="Times New Roman"/>
        <family val="1"/>
        <charset val="204"/>
      </rPr>
      <t xml:space="preserve"> Итого:</t>
    </r>
  </si>
  <si>
    <t>фрукты св.(яблоки)</t>
  </si>
  <si>
    <t>кондитерские изделия.печенье</t>
  </si>
  <si>
    <t>Сыр</t>
  </si>
  <si>
    <t>2</t>
  </si>
  <si>
    <t>Масло</t>
  </si>
  <si>
    <t>1</t>
  </si>
  <si>
    <t>хлеб</t>
  </si>
  <si>
    <t>какао на сгущенном молоке</t>
  </si>
  <si>
    <t>67</t>
  </si>
  <si>
    <t>гор.напиток</t>
  </si>
  <si>
    <t>Суп молочный с крупой (рис)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</si>
  <si>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</si>
  <si>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</si>
  <si>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</si>
  <si>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</si>
  <si>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</si>
  <si>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</si>
  <si>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</si>
  <si>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</si>
  <si>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</si>
  <si>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</si>
  <si>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</si>
  <si>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</si>
  <si>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</si>
  <si>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</si>
  <si>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 "ЦО с.Конергино"</t>
  </si>
  <si>
    <t>Школа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</si>
</sst>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0.0;[Red]0.0"/>
  </numFmts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 vertical="center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>
      <alignment vertical="center"/>
    </xf>
    <xf numFmtId="2" fontId="1" fillId="0" borderId="3" xfId="0" applyNumberFormat="1" applyFont="1" applyFill="1" applyBorder="1" applyAlignment="1" applyProtection="1">
      <alignment horizontal="center" vertical="center"/>
      <protection locked="0"/>
    </xf>
    <xf numFmtId="1" fontId="1" fillId="0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vertical="center" wrapText="1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vertical="center"/>
      <protection locked="0"/>
    </xf>
    <xf numFmtId="0" fontId="1" fillId="0" borderId="4" xfId="0" applyFont="1" applyFill="1" applyBorder="1" applyAlignment="1">
      <alignment vertical="center"/>
    </xf>
    <xf numFmtId="2" fontId="1" fillId="0" borderId="5" xfId="0" applyNumberFormat="1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Fill="1" applyBorder="1" applyAlignment="1" applyProtection="1">
      <alignment horizontal="center" vertical="center"/>
      <protection locked="0"/>
    </xf>
    <xf numFmtId="1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vertical="center" wrapText="1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>
      <alignment vertical="center"/>
    </xf>
    <xf numFmtId="2" fontId="3" fillId="0" borderId="5" xfId="0" applyNumberFormat="1" applyFont="1" applyFill="1" applyBorder="1" applyAlignment="1" applyProtection="1">
      <alignment horizontal="center" vertical="center"/>
      <protection locked="0"/>
    </xf>
    <xf numFmtId="2" fontId="3" fillId="0" borderId="7" xfId="0" applyNumberFormat="1" applyFont="1" applyFill="1" applyBorder="1" applyAlignment="1" applyProtection="1">
      <alignment horizontal="center" vertical="center"/>
      <protection locked="0"/>
    </xf>
    <xf numFmtId="2" fontId="1" fillId="0" borderId="8" xfId="0" applyNumberFormat="1" applyFont="1" applyFill="1" applyBorder="1" applyAlignment="1" applyProtection="1">
      <alignment horizontal="center" vertical="center"/>
      <protection locked="0"/>
    </xf>
    <xf numFmtId="2" fontId="1" fillId="0" borderId="7" xfId="0" applyNumberFormat="1" applyFont="1" applyFill="1" applyBorder="1" applyAlignment="1" applyProtection="1">
      <alignment horizontal="center" vertical="center"/>
      <protection locked="0"/>
    </xf>
    <xf numFmtId="1" fontId="1" fillId="0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vertical="center" wrapText="1"/>
      <protection locked="0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vertical="center"/>
    </xf>
    <xf numFmtId="0" fontId="1" fillId="0" borderId="1" xfId="0" applyFont="1" applyFill="1" applyBorder="1" applyAlignment="1" applyProtection="1">
      <alignment vertical="center" wrapText="1"/>
      <protection locked="0"/>
    </xf>
    <xf numFmtId="2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vertical="center" wrapText="1"/>
      <protection locked="0"/>
    </xf>
    <xf numFmtId="0" fontId="1" fillId="0" borderId="3" xfId="0" applyFont="1" applyFill="1" applyBorder="1" applyAlignment="1">
      <alignment vertical="center"/>
    </xf>
    <xf numFmtId="164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 applyProtection="1">
      <alignment vertical="center"/>
      <protection locked="0"/>
    </xf>
    <xf numFmtId="165" fontId="4" fillId="0" borderId="6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14" fontId="1" fillId="0" borderId="6" xfId="0" applyNumberFormat="1" applyFont="1" applyFill="1" applyBorder="1" applyProtection="1">
      <protection locked="0"/>
    </xf>
    <xf numFmtId="49" fontId="1" fillId="0" borderId="6" xfId="0" applyNumberFormat="1" applyFont="1" applyFill="1" applyBorder="1" applyProtection="1">
      <protection locked="0"/>
    </xf>
    <xf numFmtId="0" fontId="1" fillId="0" borderId="15" xfId="0" applyFont="1" applyFill="1" applyBorder="1" applyAlignment="1" applyProtection="1">
      <protection locked="0"/>
    </xf>
    <xf numFmtId="0" fontId="1" fillId="0" borderId="16" xfId="0" applyFont="1" applyFill="1" applyBorder="1" applyAlignment="1" applyProtection="1">
      <protection locked="0"/>
    </xf>
    <xf numFmtId="0" fontId="1" fillId="0" borderId="17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A16" sqref="A16:XFD16"/>
    </sheetView>
  </sheetViews>
  <sheetFormatPr defaultRowHeight="15"/>
  <cols>
    <col min="2" max="2" width="12.5703125" customWidth="1"/>
    <col min="3" max="3" width="7" style="1" customWidth="1"/>
    <col min="4" max="4" width="29.5703125" customWidth="1"/>
    <col min="5" max="5" width="11" customWidth="1"/>
    <col min="9" max="9" width="10.5703125" customWidth="1"/>
    <col min="10" max="10" width="13.140625" customWidth="1"/>
  </cols>
  <sheetData>
    <row r="1" spans="1:10">
      <c r="A1" s="48" t="s">
        <v>44</v>
      </c>
      <c r="B1" s="54" t="s">
        <v>43</v>
      </c>
      <c r="C1" s="53"/>
      <c r="D1" s="52"/>
      <c r="E1" s="48" t="s">
        <v>42</v>
      </c>
      <c r="F1" s="51"/>
      <c r="G1" s="48"/>
      <c r="H1" s="48"/>
      <c r="I1" s="48" t="s">
        <v>41</v>
      </c>
      <c r="J1" s="50">
        <v>44335</v>
      </c>
    </row>
    <row r="2" spans="1:10" ht="15.75" thickBot="1">
      <c r="A2" s="48"/>
      <c r="B2" s="48"/>
      <c r="C2" s="49"/>
      <c r="D2" s="48"/>
      <c r="E2" s="48"/>
      <c r="F2" s="48"/>
      <c r="G2" s="48"/>
      <c r="H2" s="48"/>
      <c r="I2" s="48"/>
      <c r="J2" s="48"/>
    </row>
    <row r="3" spans="1:10" ht="30.75" thickBot="1">
      <c r="A3" s="47" t="s">
        <v>40</v>
      </c>
      <c r="B3" s="44" t="s">
        <v>39</v>
      </c>
      <c r="C3" s="46" t="s">
        <v>38</v>
      </c>
      <c r="D3" s="44" t="s">
        <v>37</v>
      </c>
      <c r="E3" s="44" t="s">
        <v>36</v>
      </c>
      <c r="F3" s="44" t="s">
        <v>35</v>
      </c>
      <c r="G3" s="45" t="s">
        <v>34</v>
      </c>
      <c r="H3" s="44" t="s">
        <v>33</v>
      </c>
      <c r="I3" s="44" t="s">
        <v>32</v>
      </c>
      <c r="J3" s="43" t="s">
        <v>31</v>
      </c>
    </row>
    <row r="4" spans="1:10" ht="21.75" customHeight="1">
      <c r="A4" s="42" t="s">
        <v>30</v>
      </c>
      <c r="B4" s="41" t="s">
        <v>29</v>
      </c>
      <c r="C4" s="36">
        <v>782</v>
      </c>
      <c r="D4" s="40" t="s">
        <v>28</v>
      </c>
      <c r="E4" s="32">
        <v>200</v>
      </c>
      <c r="F4" s="39">
        <v>18.41</v>
      </c>
      <c r="G4" s="31">
        <v>248.3</v>
      </c>
      <c r="H4" s="31">
        <v>12.32</v>
      </c>
      <c r="I4" s="31">
        <v>10.96</v>
      </c>
      <c r="J4" s="31">
        <v>19.079999999999998</v>
      </c>
    </row>
    <row r="5" spans="1:10">
      <c r="A5" s="12"/>
      <c r="B5" s="18" t="s">
        <v>27</v>
      </c>
      <c r="C5" s="34" t="s">
        <v>26</v>
      </c>
      <c r="D5" s="33" t="s">
        <v>25</v>
      </c>
      <c r="E5" s="32">
        <v>200</v>
      </c>
      <c r="F5" s="14">
        <v>8.0500000000000007</v>
      </c>
      <c r="G5" s="31">
        <v>120</v>
      </c>
      <c r="H5" s="32">
        <v>3.5</v>
      </c>
      <c r="I5" s="31">
        <v>3.4</v>
      </c>
      <c r="J5" s="31">
        <v>19.600000000000001</v>
      </c>
    </row>
    <row r="6" spans="1:10">
      <c r="A6" s="12"/>
      <c r="B6" s="18" t="s">
        <v>24</v>
      </c>
      <c r="C6" s="34" t="s">
        <v>23</v>
      </c>
      <c r="D6" s="35" t="s">
        <v>22</v>
      </c>
      <c r="E6" s="32">
        <v>20</v>
      </c>
      <c r="F6" s="14">
        <v>12.368</v>
      </c>
      <c r="G6" s="31">
        <v>112</v>
      </c>
      <c r="H6" s="38">
        <v>2.4</v>
      </c>
      <c r="I6" s="31">
        <v>8.75</v>
      </c>
      <c r="J6" s="31">
        <v>0.39</v>
      </c>
    </row>
    <row r="7" spans="1:10">
      <c r="A7" s="12"/>
      <c r="B7" s="37"/>
      <c r="C7" s="36">
        <v>878</v>
      </c>
      <c r="D7" s="35" t="s">
        <v>3</v>
      </c>
      <c r="E7" s="32">
        <v>100</v>
      </c>
      <c r="F7" s="14">
        <v>7.2</v>
      </c>
      <c r="G7" s="31">
        <v>136</v>
      </c>
      <c r="H7" s="31">
        <v>3.6</v>
      </c>
      <c r="I7" s="31">
        <v>0.8</v>
      </c>
      <c r="J7" s="31">
        <v>35</v>
      </c>
    </row>
    <row r="8" spans="1:10">
      <c r="A8" s="12"/>
      <c r="B8" s="11"/>
      <c r="C8" s="34" t="s">
        <v>21</v>
      </c>
      <c r="D8" s="33" t="s">
        <v>20</v>
      </c>
      <c r="E8" s="32">
        <v>15</v>
      </c>
      <c r="F8" s="7">
        <v>20.25</v>
      </c>
      <c r="G8" s="31">
        <v>51.86</v>
      </c>
      <c r="H8" s="31">
        <v>2.6</v>
      </c>
      <c r="I8" s="31">
        <v>2.68</v>
      </c>
      <c r="J8" s="31">
        <v>0</v>
      </c>
    </row>
    <row r="9" spans="1:10" ht="21" customHeight="1">
      <c r="A9" s="12"/>
      <c r="B9" s="18"/>
      <c r="C9" s="17">
        <v>590</v>
      </c>
      <c r="D9" s="16" t="s">
        <v>19</v>
      </c>
      <c r="E9" s="15">
        <v>30</v>
      </c>
      <c r="F9" s="14">
        <v>21</v>
      </c>
      <c r="G9" s="13">
        <v>64</v>
      </c>
      <c r="H9" s="14">
        <v>2.2000000000000002</v>
      </c>
      <c r="I9" s="14">
        <v>2.5</v>
      </c>
      <c r="J9" s="13">
        <v>25</v>
      </c>
    </row>
    <row r="10" spans="1:10" ht="21" customHeight="1">
      <c r="A10" s="12"/>
      <c r="B10" s="30"/>
      <c r="C10" s="10">
        <v>61</v>
      </c>
      <c r="D10" s="29" t="s">
        <v>18</v>
      </c>
      <c r="E10" s="8">
        <v>200</v>
      </c>
      <c r="F10" s="7">
        <v>76.06</v>
      </c>
      <c r="G10" s="28">
        <v>88</v>
      </c>
      <c r="H10" s="7">
        <v>0.8</v>
      </c>
      <c r="I10" s="7">
        <v>0.8</v>
      </c>
      <c r="J10" s="28">
        <v>19.600000000000001</v>
      </c>
    </row>
    <row r="11" spans="1:10" ht="19.5" customHeight="1" thickBot="1">
      <c r="A11" s="6"/>
      <c r="B11" s="4"/>
      <c r="C11" s="5"/>
      <c r="D11" s="27" t="s">
        <v>17</v>
      </c>
      <c r="E11" s="3"/>
      <c r="F11" s="2">
        <f>SUM(F4:F10)</f>
        <v>163.33800000000002</v>
      </c>
      <c r="G11" s="2">
        <f>SUM(G4:G10)</f>
        <v>820.16</v>
      </c>
      <c r="H11" s="2">
        <f>SUM(H4:H10)</f>
        <v>27.42</v>
      </c>
      <c r="I11" s="2">
        <f>SUM(I4:I10)</f>
        <v>29.89</v>
      </c>
      <c r="J11" s="2">
        <f>SUM(J4:J10)</f>
        <v>118.66999999999999</v>
      </c>
    </row>
    <row r="12" spans="1:10" ht="25.5" customHeight="1">
      <c r="A12" s="12" t="s">
        <v>16</v>
      </c>
      <c r="B12" s="26" t="s">
        <v>15</v>
      </c>
      <c r="C12" s="25" t="s">
        <v>14</v>
      </c>
      <c r="D12" s="24" t="s">
        <v>13</v>
      </c>
      <c r="E12" s="23">
        <v>100</v>
      </c>
      <c r="F12" s="21">
        <v>16</v>
      </c>
      <c r="G12" s="22">
        <v>112</v>
      </c>
      <c r="H12" s="21">
        <v>2.5</v>
      </c>
      <c r="I12" s="21">
        <v>3</v>
      </c>
      <c r="J12" s="20">
        <v>9.3000000000000007</v>
      </c>
    </row>
    <row r="13" spans="1:10" ht="15.75">
      <c r="A13" s="12"/>
      <c r="B13" s="18" t="s">
        <v>12</v>
      </c>
      <c r="C13" s="17">
        <v>73</v>
      </c>
      <c r="D13" s="16" t="s">
        <v>11</v>
      </c>
      <c r="E13" s="15">
        <v>200</v>
      </c>
      <c r="F13" s="14">
        <v>45.25</v>
      </c>
      <c r="G13" s="13">
        <v>118</v>
      </c>
      <c r="H13" s="14">
        <v>1.68</v>
      </c>
      <c r="I13" s="14">
        <v>4.0999999999999996</v>
      </c>
      <c r="J13" s="19">
        <v>8.2799999999999994</v>
      </c>
    </row>
    <row r="14" spans="1:10" ht="15.75">
      <c r="A14" s="12"/>
      <c r="B14" s="18" t="s">
        <v>10</v>
      </c>
      <c r="C14" s="17">
        <v>92</v>
      </c>
      <c r="D14" s="16" t="s">
        <v>9</v>
      </c>
      <c r="E14" s="15">
        <v>100</v>
      </c>
      <c r="F14" s="14">
        <v>61.07</v>
      </c>
      <c r="G14" s="13">
        <v>156.30000000000001</v>
      </c>
      <c r="H14" s="14">
        <v>9.64</v>
      </c>
      <c r="I14" s="14">
        <v>8.43</v>
      </c>
      <c r="J14" s="19">
        <v>12.31</v>
      </c>
    </row>
    <row r="15" spans="1:10" ht="17.25" customHeight="1">
      <c r="A15" s="12"/>
      <c r="B15" s="18" t="s">
        <v>8</v>
      </c>
      <c r="C15" s="17">
        <v>55</v>
      </c>
      <c r="D15" s="16" t="s">
        <v>7</v>
      </c>
      <c r="E15" s="15">
        <v>150</v>
      </c>
      <c r="F15" s="14">
        <v>20.100000000000001</v>
      </c>
      <c r="G15" s="13">
        <v>175.28</v>
      </c>
      <c r="H15" s="14">
        <v>5.49</v>
      </c>
      <c r="I15" s="14">
        <v>4.22</v>
      </c>
      <c r="J15" s="19">
        <v>31</v>
      </c>
    </row>
    <row r="16" spans="1:10" ht="21.75" customHeight="1">
      <c r="A16" s="12"/>
      <c r="B16" s="18" t="s">
        <v>6</v>
      </c>
      <c r="C16" s="17">
        <v>278</v>
      </c>
      <c r="D16" s="16" t="s">
        <v>5</v>
      </c>
      <c r="E16" s="15">
        <v>200</v>
      </c>
      <c r="F16" s="14">
        <v>13.31</v>
      </c>
      <c r="G16" s="13">
        <v>110</v>
      </c>
      <c r="H16" s="14">
        <v>1</v>
      </c>
      <c r="I16" s="14">
        <v>0.06</v>
      </c>
      <c r="J16" s="13">
        <v>18.2</v>
      </c>
    </row>
    <row r="17" spans="1:10">
      <c r="A17" s="12"/>
      <c r="B17" s="18" t="s">
        <v>4</v>
      </c>
      <c r="C17" s="17">
        <v>878</v>
      </c>
      <c r="D17" s="16" t="s">
        <v>3</v>
      </c>
      <c r="E17" s="15">
        <v>100</v>
      </c>
      <c r="F17" s="14">
        <v>7.2</v>
      </c>
      <c r="G17" s="13">
        <v>145</v>
      </c>
      <c r="H17" s="14">
        <v>3.6</v>
      </c>
      <c r="I17" s="14">
        <v>0.8</v>
      </c>
      <c r="J17" s="13">
        <v>35</v>
      </c>
    </row>
    <row r="18" spans="1:10" ht="17.25" customHeight="1" thickBot="1">
      <c r="A18" s="12"/>
      <c r="B18" s="11"/>
      <c r="C18" s="10"/>
      <c r="D18" s="9" t="s">
        <v>2</v>
      </c>
      <c r="E18" s="8"/>
      <c r="F18" s="7">
        <f>SUM(F12:F17)</f>
        <v>162.92999999999998</v>
      </c>
      <c r="G18" s="2">
        <f>SUM(G12:G17)</f>
        <v>816.58</v>
      </c>
      <c r="H18" s="2">
        <f>SUM(H12:H17)</f>
        <v>23.910000000000004</v>
      </c>
      <c r="I18" s="2">
        <f>SUM(I12:I17)</f>
        <v>20.61</v>
      </c>
      <c r="J18" s="2">
        <f>SUM(J12:J17)</f>
        <v>114.09</v>
      </c>
    </row>
    <row r="19" spans="1:10" ht="15" customHeight="1" thickBot="1">
      <c r="A19" s="6" t="s">
        <v>1</v>
      </c>
      <c r="B19" s="4"/>
      <c r="C19" s="5"/>
      <c r="D19" s="4" t="s">
        <v>0</v>
      </c>
      <c r="E19" s="3"/>
      <c r="F19" s="2">
        <f>SUM(F18,F11)</f>
        <v>326.26800000000003</v>
      </c>
      <c r="G19" s="2">
        <f>SUM(G18,G11)</f>
        <v>1636.74</v>
      </c>
      <c r="H19" s="2">
        <f>SUM(H18,H11)</f>
        <v>51.330000000000005</v>
      </c>
      <c r="I19" s="2">
        <f>SUM(I18,I11)</f>
        <v>50.5</v>
      </c>
      <c r="J19" s="2">
        <f>SUM(J18,J11)</f>
        <v>232.76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</dc:creator>
  <cp:lastModifiedBy>директор</cp:lastModifiedBy>
  <dcterms:created xsi:type="dcterms:W3CDTF">2021-08-18T11:26:16Z</dcterms:created>
  <dcterms:modified xsi:type="dcterms:W3CDTF">2021-08-18T11:25:32Z</dcterms:modified>
</cp:coreProperties>
</file>